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0" i="1" l="1"/>
  <c r="E30" i="1"/>
  <c r="E2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" i="1"/>
</calcChain>
</file>

<file path=xl/sharedStrings.xml><?xml version="1.0" encoding="utf-8"?>
<sst xmlns="http://schemas.openxmlformats.org/spreadsheetml/2006/main" count="85" uniqueCount="31">
  <si>
    <t>Івано-Франківський коледж Львівського НАУ "Харчові технології" (за ОПП "Зберігання, консервування та переробка плодів і овочів ")</t>
  </si>
  <si>
    <t>Барабаш Меланія Іванівна .</t>
  </si>
  <si>
    <t>Бегметюк Марія Василівна .</t>
  </si>
  <si>
    <t>Березнай Віталія Іванівна .</t>
  </si>
  <si>
    <t>Височан Оксана Михайлівна .</t>
  </si>
  <si>
    <t>Гарасимчук Олег Романович .</t>
  </si>
  <si>
    <t>Грабчук Наталія Романівна .</t>
  </si>
  <si>
    <t>Грандюк Зоряна Петрівна .</t>
  </si>
  <si>
    <t>Данилюк Іванна Володимирівна .</t>
  </si>
  <si>
    <t>Демчишин Вікторія Вікторівна .</t>
  </si>
  <si>
    <t>Дутчак Оксана Василівна .</t>
  </si>
  <si>
    <t>Дутчак Марія Михайлівна .</t>
  </si>
  <si>
    <t>Зінчук Христина Миколаївна .</t>
  </si>
  <si>
    <t>Кащишин Галина Петрівна .</t>
  </si>
  <si>
    <t>Нагірняк Дмитро Іванович .</t>
  </si>
  <si>
    <t>Нестерук Христина Василівна .</t>
  </si>
  <si>
    <t>Олексюк Павло Ігорович .</t>
  </si>
  <si>
    <t>Остапович Христина Мафтеївна .</t>
  </si>
  <si>
    <t>Пазюк Ірина Василівна .</t>
  </si>
  <si>
    <t>Пастух Ірина Миколаївна .</t>
  </si>
  <si>
    <t>Пічак Мар`яна Ігорівна .</t>
  </si>
  <si>
    <t>Проців Владислав Володимирович .</t>
  </si>
  <si>
    <t>Ревлюк Ігор Васильович .</t>
  </si>
  <si>
    <t>Романюк Лариса  Степанівна .</t>
  </si>
  <si>
    <t>Романюк Уляна Василівна .</t>
  </si>
  <si>
    <t>Сапович Василь Іванович .</t>
  </si>
  <si>
    <t>Старик Наталія Василівна .</t>
  </si>
  <si>
    <t>Цапай Ігор Васильович .</t>
  </si>
  <si>
    <t>Щербін Іванна Миколаївна .</t>
  </si>
  <si>
    <t>IFSKLNAY</t>
  </si>
  <si>
    <t>ZKTPPIO_4k_gr31-xt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</si>
</sst>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E30" sqref="A1:E30"/>
    </sheetView>
  </sheetViews>
  <sheetFormatPr defaultRowHeight="15" x14ac:dyDescent="0.25"/>
  <cols>
    <col min="1" max="1" width="32.7109375" customWidth="1"/>
    <col min="2" max="2" width="9.42578125" customWidth="1"/>
    <col min="3" max="3" width="18.28515625" customWidth="1"/>
    <col min="4" max="5" width="7" customWidth="1"/>
  </cols>
  <sheetData>
    <row r="1" spans="1:5" ht="30" customHeight="1" x14ac:dyDescent="0.25">
      <c r="A1" s="2" t="s">
        <v>0</v>
      </c>
      <c r="B1" s="2"/>
      <c r="C1" s="2"/>
      <c r="D1" s="2"/>
      <c r="E1" s="2"/>
    </row>
    <row r="2" spans="1:5" x14ac:dyDescent="0.25">
      <c r="A2" s="1" t="s">
        <v>1</v>
      </c>
      <c r="B2" s="1" t="s">
        <v>29</v>
      </c>
      <c r="C2" s="1" t="s">
        <v>30</v>
      </c>
      <c r="D2" s="1">
        <v>98.33</v>
      </c>
      <c r="E2" s="1">
        <f>IF(D2&lt;60,2,IF(D2&lt;75,3,IF(D2&lt;90,4,5)))</f>
        <v>5</v>
      </c>
    </row>
    <row r="3" spans="1:5" x14ac:dyDescent="0.25">
      <c r="A3" s="1" t="s">
        <v>2</v>
      </c>
      <c r="B3" s="1" t="s">
        <v>29</v>
      </c>
      <c r="C3" s="1" t="s">
        <v>30</v>
      </c>
      <c r="D3" s="1">
        <v>90</v>
      </c>
      <c r="E3" s="1">
        <f t="shared" ref="E3:E28" si="0">IF(D3&lt;60,2,IF(D3&lt;75,3,IF(D3&lt;90,4,5)))</f>
        <v>5</v>
      </c>
    </row>
    <row r="4" spans="1:5" x14ac:dyDescent="0.25">
      <c r="A4" s="1" t="s">
        <v>3</v>
      </c>
      <c r="B4" s="1" t="s">
        <v>29</v>
      </c>
      <c r="C4" s="1" t="s">
        <v>30</v>
      </c>
      <c r="D4" s="1">
        <v>85</v>
      </c>
      <c r="E4" s="1">
        <f t="shared" si="0"/>
        <v>4</v>
      </c>
    </row>
    <row r="5" spans="1:5" x14ac:dyDescent="0.25">
      <c r="A5" s="1" t="s">
        <v>4</v>
      </c>
      <c r="B5" s="1" t="s">
        <v>29</v>
      </c>
      <c r="C5" s="1" t="s">
        <v>30</v>
      </c>
      <c r="D5" s="1">
        <v>68.33</v>
      </c>
      <c r="E5" s="1">
        <f t="shared" si="0"/>
        <v>3</v>
      </c>
    </row>
    <row r="6" spans="1:5" x14ac:dyDescent="0.25">
      <c r="A6" s="1" t="s">
        <v>5</v>
      </c>
      <c r="B6" s="1" t="s">
        <v>29</v>
      </c>
      <c r="C6" s="1" t="s">
        <v>30</v>
      </c>
      <c r="D6" s="1">
        <v>85</v>
      </c>
      <c r="E6" s="1">
        <f t="shared" si="0"/>
        <v>4</v>
      </c>
    </row>
    <row r="7" spans="1:5" x14ac:dyDescent="0.25">
      <c r="A7" s="1" t="s">
        <v>6</v>
      </c>
      <c r="B7" s="1" t="s">
        <v>29</v>
      </c>
      <c r="C7" s="1" t="s">
        <v>30</v>
      </c>
      <c r="D7" s="1">
        <v>98.33</v>
      </c>
      <c r="E7" s="1">
        <f t="shared" si="0"/>
        <v>5</v>
      </c>
    </row>
    <row r="8" spans="1:5" x14ac:dyDescent="0.25">
      <c r="A8" s="1" t="s">
        <v>7</v>
      </c>
      <c r="B8" s="1" t="s">
        <v>29</v>
      </c>
      <c r="C8" s="1" t="s">
        <v>30</v>
      </c>
      <c r="D8" s="1">
        <v>93.33</v>
      </c>
      <c r="E8" s="1">
        <f t="shared" si="0"/>
        <v>5</v>
      </c>
    </row>
    <row r="9" spans="1:5" x14ac:dyDescent="0.25">
      <c r="A9" s="1" t="s">
        <v>8</v>
      </c>
      <c r="B9" s="1" t="s">
        <v>29</v>
      </c>
      <c r="C9" s="1" t="s">
        <v>30</v>
      </c>
      <c r="D9" s="1">
        <v>98.33</v>
      </c>
      <c r="E9" s="1">
        <f t="shared" si="0"/>
        <v>5</v>
      </c>
    </row>
    <row r="10" spans="1:5" x14ac:dyDescent="0.25">
      <c r="A10" s="1" t="s">
        <v>9</v>
      </c>
      <c r="B10" s="1" t="s">
        <v>29</v>
      </c>
      <c r="C10" s="1" t="s">
        <v>30</v>
      </c>
      <c r="D10" s="1">
        <v>95</v>
      </c>
      <c r="E10" s="1">
        <f t="shared" si="0"/>
        <v>5</v>
      </c>
    </row>
    <row r="11" spans="1:5" x14ac:dyDescent="0.25">
      <c r="A11" s="1" t="s">
        <v>10</v>
      </c>
      <c r="B11" s="1" t="s">
        <v>29</v>
      </c>
      <c r="C11" s="1" t="s">
        <v>30</v>
      </c>
      <c r="D11" s="1">
        <v>95</v>
      </c>
      <c r="E11" s="1">
        <f t="shared" si="0"/>
        <v>5</v>
      </c>
    </row>
    <row r="12" spans="1:5" x14ac:dyDescent="0.25">
      <c r="A12" s="1" t="s">
        <v>11</v>
      </c>
      <c r="B12" s="1" t="s">
        <v>29</v>
      </c>
      <c r="C12" s="1" t="s">
        <v>30</v>
      </c>
      <c r="D12" s="1">
        <v>61.67</v>
      </c>
      <c r="E12" s="1">
        <f t="shared" si="0"/>
        <v>3</v>
      </c>
    </row>
    <row r="13" spans="1:5" x14ac:dyDescent="0.25">
      <c r="A13" s="1" t="s">
        <v>12</v>
      </c>
      <c r="B13" s="1" t="s">
        <v>29</v>
      </c>
      <c r="C13" s="1" t="s">
        <v>30</v>
      </c>
      <c r="D13" s="1">
        <v>85</v>
      </c>
      <c r="E13" s="1">
        <f t="shared" si="0"/>
        <v>4</v>
      </c>
    </row>
    <row r="14" spans="1:5" x14ac:dyDescent="0.25">
      <c r="A14" s="1" t="s">
        <v>13</v>
      </c>
      <c r="B14" s="1" t="s">
        <v>29</v>
      </c>
      <c r="C14" s="1" t="s">
        <v>30</v>
      </c>
      <c r="D14" s="1">
        <v>93.33</v>
      </c>
      <c r="E14" s="1">
        <f t="shared" si="0"/>
        <v>5</v>
      </c>
    </row>
    <row r="15" spans="1:5" x14ac:dyDescent="0.25">
      <c r="A15" s="1" t="s">
        <v>14</v>
      </c>
      <c r="B15" s="1" t="s">
        <v>29</v>
      </c>
      <c r="C15" s="1" t="s">
        <v>30</v>
      </c>
      <c r="D15" s="1">
        <v>93.33</v>
      </c>
      <c r="E15" s="1">
        <f t="shared" si="0"/>
        <v>5</v>
      </c>
    </row>
    <row r="16" spans="1:5" x14ac:dyDescent="0.25">
      <c r="A16" s="1" t="s">
        <v>15</v>
      </c>
      <c r="B16" s="1" t="s">
        <v>29</v>
      </c>
      <c r="C16" s="1" t="s">
        <v>30</v>
      </c>
      <c r="D16" s="1">
        <v>66.67</v>
      </c>
      <c r="E16" s="1">
        <f t="shared" si="0"/>
        <v>3</v>
      </c>
    </row>
    <row r="17" spans="1:5" x14ac:dyDescent="0.25">
      <c r="A17" s="1" t="s">
        <v>16</v>
      </c>
      <c r="B17" s="1" t="s">
        <v>29</v>
      </c>
      <c r="C17" s="1" t="s">
        <v>30</v>
      </c>
      <c r="D17" s="1">
        <v>71.67</v>
      </c>
      <c r="E17" s="1">
        <f t="shared" si="0"/>
        <v>3</v>
      </c>
    </row>
    <row r="18" spans="1:5" x14ac:dyDescent="0.25">
      <c r="A18" s="1" t="s">
        <v>17</v>
      </c>
      <c r="B18" s="1" t="s">
        <v>29</v>
      </c>
      <c r="C18" s="1" t="s">
        <v>30</v>
      </c>
      <c r="D18" s="1">
        <v>58.33</v>
      </c>
      <c r="E18" s="1">
        <f t="shared" si="0"/>
        <v>2</v>
      </c>
    </row>
    <row r="19" spans="1:5" x14ac:dyDescent="0.25">
      <c r="A19" s="1" t="s">
        <v>18</v>
      </c>
      <c r="B19" s="1" t="s">
        <v>29</v>
      </c>
      <c r="C19" s="1" t="s">
        <v>30</v>
      </c>
      <c r="D19" s="1">
        <v>93.33</v>
      </c>
      <c r="E19" s="1">
        <f t="shared" si="0"/>
        <v>5</v>
      </c>
    </row>
    <row r="20" spans="1:5" x14ac:dyDescent="0.25">
      <c r="A20" s="1" t="s">
        <v>19</v>
      </c>
      <c r="B20" s="1" t="s">
        <v>29</v>
      </c>
      <c r="C20" s="1" t="s">
        <v>30</v>
      </c>
      <c r="D20" s="1">
        <v>98.33</v>
      </c>
      <c r="E20" s="1">
        <f t="shared" si="0"/>
        <v>5</v>
      </c>
    </row>
    <row r="21" spans="1:5" x14ac:dyDescent="0.25">
      <c r="A21" s="1" t="s">
        <v>20</v>
      </c>
      <c r="B21" s="1" t="s">
        <v>29</v>
      </c>
      <c r="C21" s="1" t="s">
        <v>30</v>
      </c>
      <c r="D21" s="1">
        <v>93.33</v>
      </c>
      <c r="E21" s="1">
        <f t="shared" si="0"/>
        <v>5</v>
      </c>
    </row>
    <row r="22" spans="1:5" x14ac:dyDescent="0.25">
      <c r="A22" s="1" t="s">
        <v>21</v>
      </c>
      <c r="B22" s="1" t="s">
        <v>29</v>
      </c>
      <c r="C22" s="1" t="s">
        <v>30</v>
      </c>
      <c r="D22" s="1">
        <v>66.67</v>
      </c>
      <c r="E22" s="1">
        <f t="shared" si="0"/>
        <v>3</v>
      </c>
    </row>
    <row r="23" spans="1:5" x14ac:dyDescent="0.25">
      <c r="A23" s="1" t="s">
        <v>22</v>
      </c>
      <c r="B23" s="1" t="s">
        <v>29</v>
      </c>
      <c r="C23" s="1" t="s">
        <v>30</v>
      </c>
      <c r="D23" s="1">
        <v>76.67</v>
      </c>
      <c r="E23" s="1">
        <f t="shared" si="0"/>
        <v>4</v>
      </c>
    </row>
    <row r="24" spans="1:5" x14ac:dyDescent="0.25">
      <c r="A24" s="1" t="s">
        <v>23</v>
      </c>
      <c r="B24" s="1" t="s">
        <v>29</v>
      </c>
      <c r="C24" s="1" t="s">
        <v>30</v>
      </c>
      <c r="D24" s="1">
        <v>96.67</v>
      </c>
      <c r="E24" s="1">
        <f t="shared" si="0"/>
        <v>5</v>
      </c>
    </row>
    <row r="25" spans="1:5" x14ac:dyDescent="0.25">
      <c r="A25" s="1" t="s">
        <v>24</v>
      </c>
      <c r="B25" s="1" t="s">
        <v>29</v>
      </c>
      <c r="C25" s="1" t="s">
        <v>30</v>
      </c>
      <c r="D25" s="1">
        <v>80</v>
      </c>
      <c r="E25" s="1">
        <f t="shared" si="0"/>
        <v>4</v>
      </c>
    </row>
    <row r="26" spans="1:5" x14ac:dyDescent="0.25">
      <c r="A26" s="1" t="s">
        <v>25</v>
      </c>
      <c r="B26" s="1" t="s">
        <v>29</v>
      </c>
      <c r="C26" s="1" t="s">
        <v>30</v>
      </c>
      <c r="D26" s="1">
        <v>61.67</v>
      </c>
      <c r="E26" s="1">
        <f t="shared" si="0"/>
        <v>3</v>
      </c>
    </row>
    <row r="27" spans="1:5" x14ac:dyDescent="0.25">
      <c r="A27" s="1" t="s">
        <v>26</v>
      </c>
      <c r="B27" s="1" t="s">
        <v>29</v>
      </c>
      <c r="C27" s="1" t="s">
        <v>30</v>
      </c>
      <c r="D27" s="1">
        <v>90</v>
      </c>
      <c r="E27" s="1">
        <f t="shared" si="0"/>
        <v>5</v>
      </c>
    </row>
    <row r="28" spans="1:5" x14ac:dyDescent="0.25">
      <c r="A28" s="1" t="s">
        <v>27</v>
      </c>
      <c r="B28" s="1" t="s">
        <v>29</v>
      </c>
      <c r="C28" s="1" t="s">
        <v>30</v>
      </c>
      <c r="D28" s="1">
        <v>95</v>
      </c>
      <c r="E28" s="1">
        <f t="shared" si="0"/>
        <v>5</v>
      </c>
    </row>
    <row r="29" spans="1:5" x14ac:dyDescent="0.25">
      <c r="A29" s="1" t="s">
        <v>28</v>
      </c>
      <c r="B29" s="1" t="s">
        <v>29</v>
      </c>
      <c r="C29" s="1" t="s">
        <v>30</v>
      </c>
      <c r="D29" s="1">
        <v>86.67</v>
      </c>
      <c r="E29" s="1">
        <f>IF(D29&lt;60,2,IF(D29&lt;75,3,IF(D29&lt;90,4,5)))</f>
        <v>4</v>
      </c>
    </row>
    <row r="30" spans="1:5" x14ac:dyDescent="0.25">
      <c r="A30" s="1"/>
      <c r="B30" s="1"/>
      <c r="C30" s="1"/>
      <c r="D30" s="3">
        <f>AVERAGE(D2:D29)</f>
        <v>84.821071428571443</v>
      </c>
      <c r="E30" s="4">
        <f>AVERAGE(E2:E29)</f>
        <v>4.25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2017-12-18T05:32:14Z</dcterms:modified>
</cp:coreProperties>
</file>